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050"/>
  </bookViews>
  <sheets>
    <sheet name="KTG alakulása" sheetId="2" r:id="rId1"/>
    <sheet name="Munka3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2" l="1"/>
  <c r="E12" i="2"/>
  <c r="E32" i="2"/>
  <c r="D12" i="2"/>
  <c r="D31" i="2"/>
  <c r="D32" i="2"/>
  <c r="C12" i="2"/>
  <c r="C31" i="2"/>
  <c r="C32" i="2"/>
</calcChain>
</file>

<file path=xl/sharedStrings.xml><?xml version="1.0" encoding="utf-8"?>
<sst xmlns="http://schemas.openxmlformats.org/spreadsheetml/2006/main" count="40" uniqueCount="38">
  <si>
    <t>fk.szám</t>
  </si>
  <si>
    <t>Tagdíj</t>
  </si>
  <si>
    <t>Egyéb bevétel</t>
  </si>
  <si>
    <t>Bevétel összesen</t>
  </si>
  <si>
    <t>Szakértői díjak</t>
  </si>
  <si>
    <t>Bankköltség</t>
  </si>
  <si>
    <t>Telefon,- faxköltség</t>
  </si>
  <si>
    <t>Költségek összesen</t>
  </si>
  <si>
    <t>Postaköltség, internet</t>
  </si>
  <si>
    <t>Egyéb támogatások  SZJA 1%</t>
  </si>
  <si>
    <t>Megnevezés</t>
  </si>
  <si>
    <t>521, 53</t>
  </si>
  <si>
    <t>5113, 5223, 541</t>
  </si>
  <si>
    <t>546, 576</t>
  </si>
  <si>
    <t>5226, 5227, 5222</t>
  </si>
  <si>
    <t>812, 813, 814</t>
  </si>
  <si>
    <t>Kamatok, árf.nyer</t>
  </si>
  <si>
    <t xml:space="preserve">Eredmény </t>
  </si>
  <si>
    <t>Bérleti és lízingdíjak</t>
  </si>
  <si>
    <t>Anyagköltség</t>
  </si>
  <si>
    <t>Oktatási ktg.</t>
  </si>
  <si>
    <t>Munkabér + közterhek+juttatások</t>
  </si>
  <si>
    <t>Kamatok, árfolyam veszteség</t>
  </si>
  <si>
    <t>Egyéb nem részletezett költségek</t>
  </si>
  <si>
    <t>Rendezv. költségei,reklám anyagok</t>
  </si>
  <si>
    <t>Utazási és kiküld. Ktg.</t>
  </si>
  <si>
    <t>Támogatás /adomány magán /</t>
  </si>
  <si>
    <t>Közhaszn.bevétel(Nevezési díj )</t>
  </si>
  <si>
    <t>Bevételek</t>
  </si>
  <si>
    <t xml:space="preserve">Repr.költs.rendezv.kapcs.  </t>
  </si>
  <si>
    <t>Közh.  nem rendsz.bevétel</t>
  </si>
  <si>
    <t>-</t>
  </si>
  <si>
    <t>2019.év tény</t>
  </si>
  <si>
    <t>2020.év tény</t>
  </si>
  <si>
    <t>2021.évi terv</t>
  </si>
  <si>
    <t>2021. évi terv</t>
  </si>
  <si>
    <t>Egyéb igénybevett szolgáltatások,tagdíj</t>
  </si>
  <si>
    <t>MOFTEK 2021. évi költségvetése E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</si>
</sst>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9" x14ac:knownFonts="1">
    <font>
      <sz val="10"/>
      <name val="Arial CE"/>
      <charset val="238"/>
    </font>
    <font>
      <sz val="12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0" xfId="0" applyFont="1"/>
    <xf numFmtId="0" fontId="3" fillId="0" borderId="1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0" fontId="3" fillId="0" borderId="12" xfId="0" applyFont="1" applyBorder="1"/>
    <xf numFmtId="0" fontId="2" fillId="0" borderId="3" xfId="0" applyFont="1" applyBorder="1"/>
    <xf numFmtId="0" fontId="7" fillId="0" borderId="0" xfId="0" applyFont="1"/>
    <xf numFmtId="3" fontId="7" fillId="0" borderId="0" xfId="0" applyNumberFormat="1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6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3" xfId="0" applyFont="1" applyFill="1" applyBorder="1"/>
    <xf numFmtId="164" fontId="7" fillId="0" borderId="5" xfId="1" applyNumberFormat="1" applyFont="1" applyBorder="1"/>
    <xf numFmtId="164" fontId="7" fillId="0" borderId="8" xfId="1" applyNumberFormat="1" applyFont="1" applyBorder="1"/>
    <xf numFmtId="164" fontId="7" fillId="0" borderId="0" xfId="1" applyNumberFormat="1" applyFont="1"/>
    <xf numFmtId="164" fontId="6" fillId="2" borderId="2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/>
    <xf numFmtId="164" fontId="7" fillId="0" borderId="2" xfId="1" applyNumberFormat="1" applyFont="1" applyBorder="1"/>
    <xf numFmtId="164" fontId="7" fillId="0" borderId="13" xfId="1" applyNumberFormat="1" applyFont="1" applyBorder="1"/>
    <xf numFmtId="0" fontId="6" fillId="2" borderId="13" xfId="0" applyFont="1" applyFill="1" applyBorder="1" applyAlignment="1">
      <alignment horizontal="center"/>
    </xf>
    <xf numFmtId="164" fontId="6" fillId="2" borderId="2" xfId="1" applyNumberFormat="1" applyFont="1" applyFill="1" applyBorder="1"/>
    <xf numFmtId="164" fontId="6" fillId="2" borderId="13" xfId="1" applyNumberFormat="1" applyFont="1" applyFill="1" applyBorder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zoomScale="75" zoomScaleNormal="75" workbookViewId="0">
      <selection sqref="A1:E1"/>
    </sheetView>
  </sheetViews>
  <sheetFormatPr defaultColWidth="8.7109375" defaultRowHeight="12.75" x14ac:dyDescent="0.2"/>
  <cols>
    <col min="1" max="1" width="71" bestFit="1" customWidth="1"/>
    <col min="2" max="2" width="71.7109375" hidden="1" customWidth="1"/>
    <col min="3" max="3" width="20.85546875" customWidth="1"/>
    <col min="4" max="4" width="30.7109375" bestFit="1" customWidth="1"/>
    <col min="5" max="5" width="28.140625" customWidth="1"/>
    <col min="6" max="6" width="31.140625" customWidth="1"/>
  </cols>
  <sheetData>
    <row r="1" spans="1:5" ht="90.75" customHeight="1" x14ac:dyDescent="0.2">
      <c r="A1" s="33" t="s">
        <v>37</v>
      </c>
      <c r="B1" s="33"/>
      <c r="C1" s="33"/>
      <c r="D1" s="33"/>
      <c r="E1" s="33"/>
    </row>
    <row r="2" spans="1:5" ht="24.95" customHeight="1" x14ac:dyDescent="0.2">
      <c r="A2" s="32"/>
      <c r="B2" s="32"/>
    </row>
    <row r="3" spans="1:5" ht="24.95" customHeight="1" thickBot="1" x14ac:dyDescent="0.35">
      <c r="A3" s="8"/>
      <c r="B3" s="8"/>
    </row>
    <row r="4" spans="1:5" ht="24.95" customHeight="1" thickBot="1" x14ac:dyDescent="0.35">
      <c r="A4" s="17" t="s">
        <v>28</v>
      </c>
      <c r="B4" s="18"/>
      <c r="C4" s="19" t="s">
        <v>32</v>
      </c>
      <c r="D4" s="19" t="s">
        <v>33</v>
      </c>
      <c r="E4" s="29" t="s">
        <v>34</v>
      </c>
    </row>
    <row r="5" spans="1:5" ht="24.95" customHeight="1" x14ac:dyDescent="0.3">
      <c r="A5" s="2" t="s">
        <v>1</v>
      </c>
      <c r="B5" s="13"/>
      <c r="C5" s="22">
        <v>102</v>
      </c>
      <c r="D5" s="22">
        <v>108</v>
      </c>
      <c r="E5" s="22">
        <v>108</v>
      </c>
    </row>
    <row r="6" spans="1:5" ht="24.95" customHeight="1" x14ac:dyDescent="0.3">
      <c r="A6" s="3" t="s">
        <v>26</v>
      </c>
      <c r="B6" s="14"/>
      <c r="C6" s="23">
        <v>35</v>
      </c>
      <c r="D6" s="23">
        <v>0</v>
      </c>
      <c r="E6" s="23"/>
    </row>
    <row r="7" spans="1:5" ht="24.95" customHeight="1" x14ac:dyDescent="0.3">
      <c r="A7" s="3" t="s">
        <v>9</v>
      </c>
      <c r="B7" s="14"/>
      <c r="C7" s="23">
        <v>172</v>
      </c>
      <c r="D7" s="23">
        <v>154</v>
      </c>
      <c r="E7" s="23">
        <v>150</v>
      </c>
    </row>
    <row r="8" spans="1:5" ht="24.95" customHeight="1" x14ac:dyDescent="0.3">
      <c r="A8" s="3" t="s">
        <v>27</v>
      </c>
      <c r="B8" s="14"/>
      <c r="C8" s="23">
        <v>88</v>
      </c>
      <c r="D8" s="23">
        <v>25</v>
      </c>
      <c r="E8" s="23">
        <v>25</v>
      </c>
    </row>
    <row r="9" spans="1:5" ht="24.95" customHeight="1" x14ac:dyDescent="0.3">
      <c r="A9" s="3" t="s">
        <v>30</v>
      </c>
      <c r="B9" s="14"/>
      <c r="C9" s="23">
        <v>5</v>
      </c>
      <c r="D9" s="23"/>
      <c r="E9" s="23"/>
    </row>
    <row r="10" spans="1:5" ht="24.95" customHeight="1" x14ac:dyDescent="0.3">
      <c r="A10" s="3" t="s">
        <v>16</v>
      </c>
      <c r="B10" s="14"/>
      <c r="C10" s="23" t="s">
        <v>31</v>
      </c>
      <c r="D10" s="23">
        <v>0</v>
      </c>
      <c r="E10" s="23"/>
    </row>
    <row r="11" spans="1:5" ht="24.95" customHeight="1" thickBot="1" x14ac:dyDescent="0.35">
      <c r="A11" s="4" t="s">
        <v>2</v>
      </c>
      <c r="B11" s="14"/>
      <c r="C11" s="23"/>
      <c r="D11" s="23"/>
      <c r="E11" s="23"/>
    </row>
    <row r="12" spans="1:5" ht="24.95" customHeight="1" thickBot="1" x14ac:dyDescent="0.35">
      <c r="A12" s="20" t="s">
        <v>3</v>
      </c>
      <c r="B12" s="21"/>
      <c r="C12" s="30">
        <f>SUM(C5:C11)</f>
        <v>402</v>
      </c>
      <c r="D12" s="30">
        <f>SUM(D5:D11)</f>
        <v>287</v>
      </c>
      <c r="E12" s="31">
        <f>SUM(E5:E11)</f>
        <v>283</v>
      </c>
    </row>
    <row r="13" spans="1:5" ht="24.95" customHeight="1" x14ac:dyDescent="0.3">
      <c r="A13" s="1"/>
      <c r="B13" s="1"/>
      <c r="C13" s="24"/>
      <c r="D13" s="24"/>
      <c r="E13" s="24"/>
    </row>
    <row r="14" spans="1:5" ht="24.95" customHeight="1" x14ac:dyDescent="0.3">
      <c r="A14" s="1"/>
      <c r="B14" s="1"/>
      <c r="C14" s="24"/>
      <c r="D14" s="24"/>
      <c r="E14" s="24"/>
    </row>
    <row r="15" spans="1:5" ht="24.95" customHeight="1" thickBot="1" x14ac:dyDescent="0.35">
      <c r="A15" s="5"/>
      <c r="B15" s="1"/>
      <c r="C15" s="24"/>
      <c r="D15" s="24"/>
      <c r="E15" s="24"/>
    </row>
    <row r="16" spans="1:5" ht="24.95" customHeight="1" thickBot="1" x14ac:dyDescent="0.35">
      <c r="A16" s="17" t="s">
        <v>10</v>
      </c>
      <c r="B16" s="18" t="s">
        <v>0</v>
      </c>
      <c r="C16" s="25" t="s">
        <v>32</v>
      </c>
      <c r="D16" s="30" t="s">
        <v>33</v>
      </c>
      <c r="E16" s="31" t="s">
        <v>35</v>
      </c>
    </row>
    <row r="17" spans="1:5" ht="24.95" customHeight="1" x14ac:dyDescent="0.3">
      <c r="A17" s="2" t="s">
        <v>19</v>
      </c>
      <c r="B17" s="16"/>
      <c r="C17" s="22"/>
      <c r="D17" s="22">
        <v>0</v>
      </c>
      <c r="E17" s="22">
        <v>0</v>
      </c>
    </row>
    <row r="18" spans="1:5" ht="24.95" customHeight="1" x14ac:dyDescent="0.3">
      <c r="A18" s="3" t="s">
        <v>21</v>
      </c>
      <c r="B18" s="14" t="s">
        <v>11</v>
      </c>
      <c r="C18" s="23">
        <v>48</v>
      </c>
      <c r="D18" s="23">
        <v>30</v>
      </c>
      <c r="E18" s="23">
        <v>30</v>
      </c>
    </row>
    <row r="19" spans="1:5" ht="24.95" customHeight="1" x14ac:dyDescent="0.3">
      <c r="A19" s="3" t="s">
        <v>18</v>
      </c>
      <c r="B19" s="14"/>
      <c r="C19" s="23"/>
      <c r="D19" s="23"/>
      <c r="E19" s="23"/>
    </row>
    <row r="20" spans="1:5" ht="24.95" customHeight="1" x14ac:dyDescent="0.3">
      <c r="A20" s="3" t="s">
        <v>25</v>
      </c>
      <c r="B20" s="14" t="s">
        <v>12</v>
      </c>
      <c r="C20" s="23"/>
      <c r="D20" s="23">
        <v>0</v>
      </c>
      <c r="E20" s="23">
        <v>0</v>
      </c>
    </row>
    <row r="21" spans="1:5" ht="24.95" customHeight="1" x14ac:dyDescent="0.3">
      <c r="A21" s="3" t="s">
        <v>20</v>
      </c>
      <c r="B21" s="14"/>
      <c r="C21" s="23"/>
      <c r="D21" s="23"/>
      <c r="E21" s="23"/>
    </row>
    <row r="22" spans="1:5" ht="24.95" customHeight="1" x14ac:dyDescent="0.3">
      <c r="A22" s="3" t="s">
        <v>4</v>
      </c>
      <c r="B22" s="14" t="s">
        <v>13</v>
      </c>
      <c r="C22" s="23"/>
      <c r="D22" s="23"/>
      <c r="E22" s="23"/>
    </row>
    <row r="23" spans="1:5" ht="24.95" customHeight="1" x14ac:dyDescent="0.3">
      <c r="A23" s="3" t="s">
        <v>29</v>
      </c>
      <c r="B23" s="14" t="s">
        <v>14</v>
      </c>
      <c r="C23" s="23">
        <v>53</v>
      </c>
      <c r="D23" s="23">
        <v>79</v>
      </c>
      <c r="E23" s="23">
        <v>70</v>
      </c>
    </row>
    <row r="24" spans="1:5" ht="24.95" customHeight="1" x14ac:dyDescent="0.3">
      <c r="A24" s="3" t="s">
        <v>36</v>
      </c>
      <c r="B24" s="14" t="s">
        <v>15</v>
      </c>
      <c r="C24" s="23">
        <v>0</v>
      </c>
      <c r="D24" s="23">
        <v>50</v>
      </c>
      <c r="E24" s="23">
        <v>50</v>
      </c>
    </row>
    <row r="25" spans="1:5" ht="24.95" customHeight="1" x14ac:dyDescent="0.3">
      <c r="A25" s="3" t="s">
        <v>24</v>
      </c>
      <c r="B25" s="14">
        <v>544</v>
      </c>
      <c r="C25" s="26">
        <v>263</v>
      </c>
      <c r="D25" s="23">
        <v>64</v>
      </c>
      <c r="E25" s="23">
        <v>85</v>
      </c>
    </row>
    <row r="26" spans="1:5" ht="24.95" customHeight="1" x14ac:dyDescent="0.3">
      <c r="A26" s="3" t="s">
        <v>5</v>
      </c>
      <c r="B26" s="14">
        <v>564</v>
      </c>
      <c r="C26" s="26">
        <v>15</v>
      </c>
      <c r="D26" s="23">
        <v>13</v>
      </c>
      <c r="E26" s="23">
        <v>15</v>
      </c>
    </row>
    <row r="27" spans="1:5" ht="24.95" customHeight="1" x14ac:dyDescent="0.3">
      <c r="A27" s="3" t="s">
        <v>8</v>
      </c>
      <c r="B27" s="14">
        <v>5482</v>
      </c>
      <c r="C27" s="23">
        <v>0</v>
      </c>
      <c r="D27" s="23"/>
      <c r="E27" s="23">
        <v>0</v>
      </c>
    </row>
    <row r="28" spans="1:5" ht="24.95" customHeight="1" x14ac:dyDescent="0.3">
      <c r="A28" s="3" t="s">
        <v>6</v>
      </c>
      <c r="B28" s="14">
        <v>5481</v>
      </c>
      <c r="C28" s="23"/>
      <c r="D28" s="23"/>
      <c r="E28" s="23"/>
    </row>
    <row r="29" spans="1:5" ht="24.95" customHeight="1" x14ac:dyDescent="0.3">
      <c r="A29" s="3" t="s">
        <v>22</v>
      </c>
      <c r="B29" s="14"/>
      <c r="C29" s="23"/>
      <c r="D29" s="23"/>
      <c r="E29" s="23"/>
    </row>
    <row r="30" spans="1:5" ht="24.95" customHeight="1" thickBot="1" x14ac:dyDescent="0.35">
      <c r="A30" s="9" t="s">
        <v>23</v>
      </c>
      <c r="B30" s="15"/>
      <c r="C30" s="23">
        <v>17</v>
      </c>
      <c r="D30" s="23">
        <v>40</v>
      </c>
      <c r="E30" s="23">
        <v>25</v>
      </c>
    </row>
    <row r="31" spans="1:5" ht="24.95" customHeight="1" thickBot="1" x14ac:dyDescent="0.35">
      <c r="A31" s="20" t="s">
        <v>7</v>
      </c>
      <c r="B31" s="21"/>
      <c r="C31" s="30">
        <f>SUM(C17:C30)</f>
        <v>396</v>
      </c>
      <c r="D31" s="30">
        <f>SUM(D17:D30)</f>
        <v>276</v>
      </c>
      <c r="E31" s="31">
        <f>SUM(E17:E30)</f>
        <v>275</v>
      </c>
    </row>
    <row r="32" spans="1:5" ht="24.95" customHeight="1" thickBot="1" x14ac:dyDescent="0.35">
      <c r="A32" s="6" t="s">
        <v>17</v>
      </c>
      <c r="B32" s="10"/>
      <c r="C32" s="27">
        <f>C12-C31</f>
        <v>6</v>
      </c>
      <c r="D32" s="27">
        <f>D12-D31</f>
        <v>11</v>
      </c>
      <c r="E32" s="28">
        <f>E12-E31</f>
        <v>8</v>
      </c>
    </row>
    <row r="33" spans="1:5" ht="24.95" customHeight="1" x14ac:dyDescent="0.3">
      <c r="A33" s="1"/>
      <c r="B33" s="1"/>
      <c r="C33" s="12"/>
      <c r="D33" s="11"/>
      <c r="E33" s="11"/>
    </row>
    <row r="34" spans="1:5" ht="24.95" customHeight="1" x14ac:dyDescent="0.3">
      <c r="C34" s="12"/>
      <c r="D34" s="11"/>
      <c r="E34" s="11"/>
    </row>
    <row r="35" spans="1:5" ht="24.95" customHeight="1" x14ac:dyDescent="0.2">
      <c r="C35" s="7"/>
    </row>
    <row r="36" spans="1:5" ht="24.95" customHeight="1" x14ac:dyDescent="0.2">
      <c r="C36" s="7"/>
    </row>
    <row r="37" spans="1:5" ht="24.95" customHeight="1" x14ac:dyDescent="0.2">
      <c r="C37" s="7"/>
    </row>
    <row r="38" spans="1:5" ht="15" x14ac:dyDescent="0.2">
      <c r="C38" s="7"/>
    </row>
    <row r="39" spans="1:5" ht="15" x14ac:dyDescent="0.2">
      <c r="C39" s="7"/>
    </row>
    <row r="40" spans="1:5" ht="15.75" customHeight="1" x14ac:dyDescent="0.2"/>
  </sheetData>
  <mergeCells count="2">
    <mergeCell ref="A2:B2"/>
    <mergeCell ref="A1:E1"/>
  </mergeCells>
  <phoneticPr fontId="0" type="noConversion"/>
  <pageMargins left="0.78740157480314965" right="0.78740157480314965" top="0.82677165354330717" bottom="0.74803149606299213" header="0.19685039370078741" footer="0.19685039370078741"/>
  <pageSetup paperSize="9" scale="5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KTG alakulása</vt:lpstr>
      <vt:lpstr>Munka3</vt:lpstr>
    </vt:vector>
  </TitlesOfParts>
  <Company>DND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TITKÁRSÁG</dc:creator>
  <cp:lastModifiedBy>Zsuzsa</cp:lastModifiedBy>
  <cp:lastPrinted>2020-01-14T12:25:29Z</cp:lastPrinted>
  <dcterms:created xsi:type="dcterms:W3CDTF">2003-09-08T07:04:59Z</dcterms:created>
  <dcterms:modified xsi:type="dcterms:W3CDTF">2021-04-23T06:50:11Z</dcterms:modified>
</cp:coreProperties>
</file>